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ande\OneDrive - Satakunnan ammattikorkeakoulu Oy\NIKO\My SAMK Documents\OPS-VASTAAVAN TEHTÄVÄT\AHOTOINNIT YMS\AHOT-MOODLE\"/>
    </mc:Choice>
  </mc:AlternateContent>
  <bookViews>
    <workbookView xWindow="0" yWindow="0" windowWidth="19371" windowHeight="9216"/>
  </bookViews>
  <sheets>
    <sheet name="LOGISTICS" sheetId="3" r:id="rId1"/>
  </sheets>
  <definedNames>
    <definedName name="_xlnm.Print_Area" localSheetId="0">LOGISTICS!$A$2:$E$75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3" l="1"/>
  <c r="D59" i="3"/>
  <c r="D47" i="3"/>
  <c r="D39" i="3"/>
  <c r="D31" i="3"/>
  <c r="D51" i="3"/>
  <c r="D30" i="3"/>
  <c r="D23" i="3"/>
  <c r="D14" i="3"/>
  <c r="D4" i="3"/>
  <c r="D3" i="3"/>
</calcChain>
</file>

<file path=xl/sharedStrings.xml><?xml version="1.0" encoding="utf-8"?>
<sst xmlns="http://schemas.openxmlformats.org/spreadsheetml/2006/main" count="186" uniqueCount="139">
  <si>
    <t>Algebra</t>
  </si>
  <si>
    <t>2D-CAD</t>
  </si>
  <si>
    <t>Technical Sales</t>
  </si>
  <si>
    <t>OSY1716</t>
  </si>
  <si>
    <t>Exchange Studies</t>
  </si>
  <si>
    <t>OSY17070</t>
  </si>
  <si>
    <t xml:space="preserve"> BASIC STUDIES</t>
  </si>
  <si>
    <t>Professional Skills and Personal Development</t>
  </si>
  <si>
    <t>SY172000</t>
  </si>
  <si>
    <t>Starting UAS Studies</t>
  </si>
  <si>
    <t>compulsory</t>
  </si>
  <si>
    <t>SY172001</t>
  </si>
  <si>
    <t>Basic Use of Office</t>
  </si>
  <si>
    <t>SY172100</t>
  </si>
  <si>
    <t>Basics of Entrepreneurship</t>
  </si>
  <si>
    <t>SY172200</t>
  </si>
  <si>
    <t>Workplace Skills</t>
  </si>
  <si>
    <t>SY172300</t>
  </si>
  <si>
    <t>Professional Communication</t>
  </si>
  <si>
    <t>SY172301</t>
  </si>
  <si>
    <t>Swedish, written skills</t>
  </si>
  <si>
    <t>SY172302</t>
  </si>
  <si>
    <t>Swedish, oral skills</t>
  </si>
  <si>
    <t>SY172303</t>
  </si>
  <si>
    <t>English</t>
  </si>
  <si>
    <t>SY172400</t>
  </si>
  <si>
    <t>Basics of Project Activities</t>
  </si>
  <si>
    <t>Mathematics and Natural Sciences</t>
  </si>
  <si>
    <t>SY172111</t>
  </si>
  <si>
    <t>Mathematical Tools in Engineering</t>
  </si>
  <si>
    <t>SY172112</t>
  </si>
  <si>
    <t>SY172113</t>
  </si>
  <si>
    <t>Geometry</t>
  </si>
  <si>
    <t>SY172114</t>
  </si>
  <si>
    <t>Differential and integral calculus</t>
  </si>
  <si>
    <t>SY172115</t>
  </si>
  <si>
    <t>Mechanics</t>
  </si>
  <si>
    <t>SY172118</t>
  </si>
  <si>
    <t>Electromagnetism</t>
  </si>
  <si>
    <t>LO172301</t>
  </si>
  <si>
    <t>Chemistry</t>
  </si>
  <si>
    <t>SY172119</t>
  </si>
  <si>
    <t>Occupational Safety and First Aid</t>
  </si>
  <si>
    <t>Principles in Engineering</t>
  </si>
  <si>
    <t>TT172301</t>
  </si>
  <si>
    <t>Materials Engineering</t>
  </si>
  <si>
    <t>TT172502</t>
  </si>
  <si>
    <t>EA172201</t>
  </si>
  <si>
    <t>Automation technology</t>
  </si>
  <si>
    <t>IC172206</t>
  </si>
  <si>
    <t>Introduction to networks</t>
  </si>
  <si>
    <t>EY172001</t>
  </si>
  <si>
    <t>Spreadsheet applications and technical reporting</t>
  </si>
  <si>
    <t>PROFESSIONAL STUDIES</t>
  </si>
  <si>
    <t>Economics and Management</t>
  </si>
  <si>
    <t>SY172800</t>
  </si>
  <si>
    <t>Company Accounting and Financial Reporting</t>
  </si>
  <si>
    <t>SY172801</t>
  </si>
  <si>
    <t>Expert and Wise Economy</t>
  </si>
  <si>
    <t>IN170402</t>
  </si>
  <si>
    <t>Organisational Behaviour</t>
  </si>
  <si>
    <t>KK171201</t>
  </si>
  <si>
    <t>Risk Management</t>
  </si>
  <si>
    <t>Process Management</t>
  </si>
  <si>
    <t>LO172300</t>
  </si>
  <si>
    <t>Principles in Logistics</t>
  </si>
  <si>
    <t>LG170502</t>
  </si>
  <si>
    <t>Process Modelling and Analysis</t>
  </si>
  <si>
    <t>LG170503</t>
  </si>
  <si>
    <t>Enterprice Resource Planning Systems</t>
  </si>
  <si>
    <t>LG170504</t>
  </si>
  <si>
    <t>Supply Chain Management</t>
  </si>
  <si>
    <t>SY172702</t>
  </si>
  <si>
    <t>Quality Management</t>
  </si>
  <si>
    <t>ADVANCED PROFESSIONAL STUDIES</t>
  </si>
  <si>
    <t>IN170501</t>
  </si>
  <si>
    <t>International Trade Operations</t>
  </si>
  <si>
    <t>SY172602</t>
  </si>
  <si>
    <t>Sales Work</t>
  </si>
  <si>
    <t>IE170901</t>
  </si>
  <si>
    <t>Industrial Sales Skills and Sales Process</t>
  </si>
  <si>
    <t>IE170902</t>
  </si>
  <si>
    <t>CRM and Tender Calculation</t>
  </si>
  <si>
    <t>Working Life Project</t>
  </si>
  <si>
    <t>ELECTIVE STUDIES</t>
  </si>
  <si>
    <t>HASY WORK PLACEMENT</t>
  </si>
  <si>
    <t>BACHELOR`S THESIS AND MATURITY TEST</t>
  </si>
  <si>
    <t>SY172900</t>
  </si>
  <si>
    <t>Research Communication</t>
  </si>
  <si>
    <t>Thesis Work</t>
  </si>
  <si>
    <t>OSY17160</t>
  </si>
  <si>
    <t>Thesis Kick Off and Research Plan</t>
  </si>
  <si>
    <t>OSY17161</t>
  </si>
  <si>
    <t>Justification of Methods and Presentation of Data</t>
  </si>
  <si>
    <t>OSY17162</t>
  </si>
  <si>
    <t>Thesis Report and Presentation of the Completed Thesis</t>
  </si>
  <si>
    <t>Maturity Exam</t>
  </si>
  <si>
    <t>COMPULSORY</t>
  </si>
  <si>
    <t>STUDENT</t>
  </si>
  <si>
    <t>INCLUSION</t>
  </si>
  <si>
    <t>MARKS</t>
  </si>
  <si>
    <t>SUBSTITUTION</t>
  </si>
  <si>
    <t>TO BE COMPLETED</t>
  </si>
  <si>
    <t>IE192401</t>
  </si>
  <si>
    <t>Sustainability</t>
  </si>
  <si>
    <t>Purchasing</t>
  </si>
  <si>
    <t>LO172700</t>
  </si>
  <si>
    <t>Purchasing Management</t>
  </si>
  <si>
    <t>LG170601</t>
  </si>
  <si>
    <t>International Trasportation and Forwarding</t>
  </si>
  <si>
    <t>LG170602</t>
  </si>
  <si>
    <t>Business Networks</t>
  </si>
  <si>
    <t>Student Name</t>
  </si>
  <si>
    <t>EA172003</t>
  </si>
  <si>
    <t>Fundamentals of Production Automation</t>
  </si>
  <si>
    <t>Business Ethics</t>
  </si>
  <si>
    <t>KK171202</t>
  </si>
  <si>
    <t>Principles in Transportation</t>
  </si>
  <si>
    <t>LG170505</t>
  </si>
  <si>
    <t>Maritime Logistics</t>
  </si>
  <si>
    <t>LO172405</t>
  </si>
  <si>
    <t>Distribution and In-house Logistics</t>
  </si>
  <si>
    <t>Distribution and Route Optimization</t>
  </si>
  <si>
    <t>Materials Management</t>
  </si>
  <si>
    <t>Simulation and Analysis of In-house Logistics</t>
  </si>
  <si>
    <t>LG191101</t>
  </si>
  <si>
    <t>LG172902</t>
  </si>
  <si>
    <t>LG191103</t>
  </si>
  <si>
    <t xml:space="preserve">Maritime Logistics </t>
  </si>
  <si>
    <t>The Port Management</t>
  </si>
  <si>
    <t>Maritime Economics and Business</t>
  </si>
  <si>
    <t>Maritime Logistics and SCM</t>
  </si>
  <si>
    <t>LG170801</t>
  </si>
  <si>
    <t>LG170802</t>
  </si>
  <si>
    <t>LG170803</t>
  </si>
  <si>
    <t>LOGISTICS</t>
  </si>
  <si>
    <t>SUBSTITUTION / INCLUSION (colour code)</t>
  </si>
  <si>
    <t>NOTES</t>
  </si>
  <si>
    <t>INCLUDED OR REPLASING COURSE (name and extent/credits of the previously completed course)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</si>
</sst>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indent="1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7" fillId="6" borderId="1" xfId="0" applyFont="1" applyFill="1" applyBorder="1" applyAlignment="1">
      <alignment horizontal="left" vertical="center" wrapText="1" indent="1"/>
    </xf>
    <xf numFmtId="0" fontId="0" fillId="6" borderId="1" xfId="0" applyFont="1" applyFill="1" applyBorder="1"/>
    <xf numFmtId="0" fontId="1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="85" zoomScaleNormal="85" workbookViewId="0">
      <pane ySplit="2" topLeftCell="A3" activePane="bottomLeft" state="frozen"/>
      <selection pane="bottomLeft" activeCell="F16" sqref="F16"/>
    </sheetView>
  </sheetViews>
  <sheetFormatPr defaultRowHeight="15.05" x14ac:dyDescent="0.3"/>
  <cols>
    <col min="1" max="1" width="10.33203125" customWidth="1"/>
    <col min="2" max="2" width="47.33203125" bestFit="1" customWidth="1"/>
    <col min="3" max="4" width="8.88671875" style="2" customWidth="1"/>
    <col min="5" max="5" width="14.44140625" customWidth="1"/>
    <col min="6" max="6" width="15.44140625" customWidth="1"/>
    <col min="7" max="7" width="30.21875" customWidth="1"/>
    <col min="8" max="8" width="62.77734375" customWidth="1"/>
    <col min="9" max="11" width="12.44140625" customWidth="1"/>
  </cols>
  <sheetData>
    <row r="1" spans="1:11" ht="15.65" x14ac:dyDescent="0.3">
      <c r="F1" s="15" t="s">
        <v>98</v>
      </c>
      <c r="G1" s="15" t="s">
        <v>112</v>
      </c>
      <c r="H1" s="15"/>
      <c r="I1" s="12" t="s">
        <v>100</v>
      </c>
    </row>
    <row r="2" spans="1:11" ht="39.6" customHeight="1" x14ac:dyDescent="0.3">
      <c r="A2" s="10"/>
      <c r="B2" s="10" t="s">
        <v>135</v>
      </c>
      <c r="C2" s="11"/>
      <c r="D2" s="11"/>
      <c r="E2" s="10" t="s">
        <v>97</v>
      </c>
      <c r="F2" s="18" t="s">
        <v>136</v>
      </c>
      <c r="G2" s="18" t="s">
        <v>138</v>
      </c>
      <c r="H2" s="19" t="s">
        <v>137</v>
      </c>
      <c r="I2" s="13" t="s">
        <v>101</v>
      </c>
      <c r="J2" s="14" t="s">
        <v>99</v>
      </c>
      <c r="K2" s="17" t="s">
        <v>102</v>
      </c>
    </row>
    <row r="3" spans="1:11" ht="14.4" x14ac:dyDescent="0.3">
      <c r="A3" s="36" t="s">
        <v>6</v>
      </c>
      <c r="B3" s="37"/>
      <c r="C3" s="3"/>
      <c r="D3" s="31">
        <f>SUM(D4:D29)</f>
        <v>68</v>
      </c>
      <c r="E3" s="1"/>
      <c r="F3" s="1"/>
      <c r="G3" s="21"/>
      <c r="H3" s="22"/>
    </row>
    <row r="4" spans="1:11" ht="14.4" x14ac:dyDescent="0.3">
      <c r="A4" s="4"/>
      <c r="B4" s="4" t="s">
        <v>7</v>
      </c>
      <c r="C4" s="3"/>
      <c r="D4" s="3">
        <f>SUM(C5:C13)</f>
        <v>20</v>
      </c>
      <c r="E4" s="1"/>
      <c r="F4" s="1"/>
      <c r="G4" s="21"/>
      <c r="H4" s="22"/>
    </row>
    <row r="5" spans="1:11" ht="14.4" x14ac:dyDescent="0.3">
      <c r="A5" s="1" t="s">
        <v>8</v>
      </c>
      <c r="B5" s="5" t="s">
        <v>9</v>
      </c>
      <c r="C5" s="3">
        <v>1</v>
      </c>
      <c r="D5" s="3"/>
      <c r="E5" s="1" t="s">
        <v>10</v>
      </c>
      <c r="F5" s="1"/>
      <c r="G5" s="21"/>
      <c r="H5" s="22"/>
    </row>
    <row r="6" spans="1:11" ht="13.8" customHeight="1" x14ac:dyDescent="0.3">
      <c r="A6" s="1" t="s">
        <v>11</v>
      </c>
      <c r="B6" s="5" t="s">
        <v>12</v>
      </c>
      <c r="C6" s="3">
        <v>1</v>
      </c>
      <c r="D6" s="3"/>
      <c r="E6" s="1" t="s">
        <v>10</v>
      </c>
      <c r="F6" s="1"/>
      <c r="G6" s="21"/>
      <c r="H6" s="22"/>
    </row>
    <row r="7" spans="1:11" ht="14.4" x14ac:dyDescent="0.3">
      <c r="A7" s="1" t="s">
        <v>13</v>
      </c>
      <c r="B7" s="5" t="s">
        <v>14</v>
      </c>
      <c r="C7" s="3">
        <v>3</v>
      </c>
      <c r="D7" s="3"/>
      <c r="E7" s="1" t="s">
        <v>10</v>
      </c>
      <c r="F7" s="1"/>
      <c r="G7" s="21"/>
      <c r="H7" s="22"/>
    </row>
    <row r="8" spans="1:11" ht="14.4" x14ac:dyDescent="0.3">
      <c r="A8" s="1" t="s">
        <v>15</v>
      </c>
      <c r="B8" s="5" t="s">
        <v>16</v>
      </c>
      <c r="C8" s="3">
        <v>3</v>
      </c>
      <c r="D8" s="3"/>
      <c r="E8" s="1" t="s">
        <v>10</v>
      </c>
      <c r="F8" s="1"/>
      <c r="G8" s="21"/>
      <c r="H8" s="22"/>
    </row>
    <row r="9" spans="1:11" ht="14.4" x14ac:dyDescent="0.3">
      <c r="A9" s="1" t="s">
        <v>17</v>
      </c>
      <c r="B9" s="16" t="s">
        <v>18</v>
      </c>
      <c r="C9" s="3">
        <v>3</v>
      </c>
      <c r="D9" s="3"/>
      <c r="E9" s="1" t="s">
        <v>10</v>
      </c>
      <c r="F9" s="1"/>
      <c r="G9" s="21"/>
      <c r="H9" s="22"/>
    </row>
    <row r="10" spans="1:11" ht="14.4" x14ac:dyDescent="0.3">
      <c r="A10" s="1" t="s">
        <v>19</v>
      </c>
      <c r="B10" s="5" t="s">
        <v>20</v>
      </c>
      <c r="C10" s="3">
        <v>1.5</v>
      </c>
      <c r="D10" s="3"/>
      <c r="E10" s="1" t="s">
        <v>10</v>
      </c>
      <c r="F10" s="1"/>
      <c r="G10" s="21"/>
      <c r="H10" s="22"/>
    </row>
    <row r="11" spans="1:11" ht="14.4" x14ac:dyDescent="0.3">
      <c r="A11" s="1" t="s">
        <v>21</v>
      </c>
      <c r="B11" s="5" t="s">
        <v>22</v>
      </c>
      <c r="C11" s="3">
        <v>1.5</v>
      </c>
      <c r="D11" s="3"/>
      <c r="E11" s="1" t="s">
        <v>10</v>
      </c>
      <c r="F11" s="1"/>
      <c r="G11" s="21"/>
      <c r="H11" s="22"/>
    </row>
    <row r="12" spans="1:11" ht="14.4" x14ac:dyDescent="0.3">
      <c r="A12" s="1" t="s">
        <v>23</v>
      </c>
      <c r="B12" s="5" t="s">
        <v>24</v>
      </c>
      <c r="C12" s="3">
        <v>3</v>
      </c>
      <c r="D12" s="3"/>
      <c r="E12" s="1" t="s">
        <v>10</v>
      </c>
      <c r="F12" s="1"/>
      <c r="G12" s="21"/>
      <c r="H12" s="22"/>
    </row>
    <row r="13" spans="1:11" ht="14.4" x14ac:dyDescent="0.3">
      <c r="A13" s="1" t="s">
        <v>25</v>
      </c>
      <c r="B13" s="5" t="s">
        <v>26</v>
      </c>
      <c r="C13" s="3">
        <v>3</v>
      </c>
      <c r="D13" s="3"/>
      <c r="E13" s="1" t="s">
        <v>10</v>
      </c>
      <c r="F13" s="1"/>
      <c r="G13" s="21"/>
      <c r="H13" s="22"/>
    </row>
    <row r="14" spans="1:11" ht="14.4" x14ac:dyDescent="0.3">
      <c r="A14" s="20"/>
      <c r="B14" s="20" t="s">
        <v>27</v>
      </c>
      <c r="C14" s="3"/>
      <c r="D14" s="3">
        <f>SUM(C15:C22)</f>
        <v>26</v>
      </c>
      <c r="E14" s="1"/>
      <c r="F14" s="1"/>
      <c r="G14" s="21"/>
      <c r="H14" s="22"/>
    </row>
    <row r="15" spans="1:11" ht="14.4" x14ac:dyDescent="0.3">
      <c r="A15" s="1" t="s">
        <v>28</v>
      </c>
      <c r="B15" s="5" t="s">
        <v>29</v>
      </c>
      <c r="C15" s="3">
        <v>3</v>
      </c>
      <c r="D15" s="3"/>
      <c r="E15" s="1" t="s">
        <v>10</v>
      </c>
      <c r="F15" s="1"/>
      <c r="G15" s="21"/>
      <c r="H15" s="22"/>
    </row>
    <row r="16" spans="1:11" ht="14.4" x14ac:dyDescent="0.3">
      <c r="A16" s="1" t="s">
        <v>30</v>
      </c>
      <c r="B16" s="5" t="s">
        <v>0</v>
      </c>
      <c r="C16" s="3">
        <v>4</v>
      </c>
      <c r="D16" s="3"/>
      <c r="E16" s="1" t="s">
        <v>10</v>
      </c>
      <c r="F16" s="1"/>
      <c r="G16" s="21"/>
      <c r="H16" s="22"/>
    </row>
    <row r="17" spans="1:8" ht="14.4" x14ac:dyDescent="0.3">
      <c r="A17" s="1" t="s">
        <v>31</v>
      </c>
      <c r="B17" s="5" t="s">
        <v>32</v>
      </c>
      <c r="C17" s="3">
        <v>4</v>
      </c>
      <c r="D17" s="3"/>
      <c r="E17" s="1" t="s">
        <v>10</v>
      </c>
      <c r="F17" s="1"/>
      <c r="G17" s="21"/>
      <c r="H17" s="22"/>
    </row>
    <row r="18" spans="1:8" ht="14.4" x14ac:dyDescent="0.3">
      <c r="A18" s="1" t="s">
        <v>33</v>
      </c>
      <c r="B18" s="5" t="s">
        <v>34</v>
      </c>
      <c r="C18" s="3">
        <v>4</v>
      </c>
      <c r="D18" s="3"/>
      <c r="E18" s="1" t="s">
        <v>10</v>
      </c>
      <c r="F18" s="1"/>
      <c r="G18" s="21"/>
      <c r="H18" s="22"/>
    </row>
    <row r="19" spans="1:8" ht="14.4" x14ac:dyDescent="0.3">
      <c r="A19" s="1" t="s">
        <v>35</v>
      </c>
      <c r="B19" s="5" t="s">
        <v>36</v>
      </c>
      <c r="C19" s="3">
        <v>4</v>
      </c>
      <c r="D19" s="3"/>
      <c r="E19" s="1" t="s">
        <v>10</v>
      </c>
      <c r="F19" s="1"/>
      <c r="G19" s="21"/>
      <c r="H19" s="22"/>
    </row>
    <row r="20" spans="1:8" ht="14.4" x14ac:dyDescent="0.3">
      <c r="A20" s="1" t="s">
        <v>37</v>
      </c>
      <c r="B20" s="5" t="s">
        <v>38</v>
      </c>
      <c r="C20" s="3">
        <v>3</v>
      </c>
      <c r="D20" s="3"/>
      <c r="E20" s="1" t="s">
        <v>10</v>
      </c>
      <c r="F20" s="1"/>
      <c r="G20" s="21"/>
      <c r="H20" s="22"/>
    </row>
    <row r="21" spans="1:8" ht="14.4" x14ac:dyDescent="0.3">
      <c r="A21" s="1" t="s">
        <v>39</v>
      </c>
      <c r="B21" s="5" t="s">
        <v>40</v>
      </c>
      <c r="C21" s="3">
        <v>3</v>
      </c>
      <c r="D21" s="3"/>
      <c r="E21" s="1" t="s">
        <v>10</v>
      </c>
      <c r="F21" s="1"/>
      <c r="G21" s="21"/>
      <c r="H21" s="22"/>
    </row>
    <row r="22" spans="1:8" ht="14.4" x14ac:dyDescent="0.3">
      <c r="A22" s="1" t="s">
        <v>41</v>
      </c>
      <c r="B22" s="5" t="s">
        <v>42</v>
      </c>
      <c r="C22" s="3">
        <v>1</v>
      </c>
      <c r="D22" s="3"/>
      <c r="E22" s="1" t="s">
        <v>10</v>
      </c>
      <c r="F22" s="1"/>
      <c r="G22" s="21"/>
      <c r="H22" s="22"/>
    </row>
    <row r="23" spans="1:8" ht="14.4" x14ac:dyDescent="0.3">
      <c r="A23" s="23"/>
      <c r="B23" s="23" t="s">
        <v>43</v>
      </c>
      <c r="C23" s="3"/>
      <c r="D23" s="3">
        <f>SUM(C24:C29)</f>
        <v>22</v>
      </c>
      <c r="E23" s="1"/>
      <c r="F23" s="1"/>
      <c r="G23" s="21"/>
      <c r="H23" s="22"/>
    </row>
    <row r="24" spans="1:8" x14ac:dyDescent="0.3">
      <c r="A24" s="1" t="s">
        <v>113</v>
      </c>
      <c r="B24" s="6" t="s">
        <v>114</v>
      </c>
      <c r="C24" s="3">
        <v>4</v>
      </c>
      <c r="D24" s="3"/>
      <c r="E24" s="1" t="s">
        <v>10</v>
      </c>
      <c r="F24" s="1"/>
      <c r="G24" s="21"/>
      <c r="H24" s="22"/>
    </row>
    <row r="25" spans="1:8" ht="14.4" x14ac:dyDescent="0.3">
      <c r="A25" s="1" t="s">
        <v>44</v>
      </c>
      <c r="B25" s="6" t="s">
        <v>45</v>
      </c>
      <c r="C25" s="3">
        <v>4</v>
      </c>
      <c r="D25" s="3"/>
      <c r="E25" s="1" t="s">
        <v>10</v>
      </c>
      <c r="F25" s="1"/>
      <c r="G25" s="21"/>
      <c r="H25" s="22"/>
    </row>
    <row r="26" spans="1:8" ht="14.4" x14ac:dyDescent="0.3">
      <c r="A26" t="s">
        <v>46</v>
      </c>
      <c r="B26" s="6" t="s">
        <v>1</v>
      </c>
      <c r="C26" s="3">
        <v>4</v>
      </c>
      <c r="D26" s="3"/>
      <c r="E26" s="1" t="s">
        <v>10</v>
      </c>
      <c r="F26" s="1"/>
      <c r="G26" s="21"/>
      <c r="H26" s="22"/>
    </row>
    <row r="27" spans="1:8" ht="14.4" x14ac:dyDescent="0.3">
      <c r="A27" s="1" t="s">
        <v>47</v>
      </c>
      <c r="B27" s="6" t="s">
        <v>48</v>
      </c>
      <c r="C27" s="3">
        <v>4</v>
      </c>
      <c r="D27" s="3"/>
      <c r="E27" s="1" t="s">
        <v>10</v>
      </c>
      <c r="F27" s="1"/>
      <c r="G27" s="21"/>
      <c r="H27" s="22"/>
    </row>
    <row r="28" spans="1:8" ht="14.4" x14ac:dyDescent="0.3">
      <c r="A28" s="1" t="s">
        <v>49</v>
      </c>
      <c r="B28" s="6" t="s">
        <v>50</v>
      </c>
      <c r="C28" s="3">
        <v>4</v>
      </c>
      <c r="D28" s="3"/>
      <c r="E28" s="1" t="s">
        <v>10</v>
      </c>
      <c r="F28" s="1"/>
      <c r="G28" s="21"/>
      <c r="H28" s="22"/>
    </row>
    <row r="29" spans="1:8" ht="14.4" x14ac:dyDescent="0.3">
      <c r="A29" s="1" t="s">
        <v>51</v>
      </c>
      <c r="B29" s="6" t="s">
        <v>52</v>
      </c>
      <c r="C29" s="3">
        <v>2</v>
      </c>
      <c r="D29" s="3"/>
      <c r="E29" s="1" t="s">
        <v>10</v>
      </c>
      <c r="F29" s="1"/>
      <c r="G29" s="21"/>
      <c r="H29" s="22"/>
    </row>
    <row r="30" spans="1:8" ht="14.4" customHeight="1" x14ac:dyDescent="0.3">
      <c r="A30" s="38" t="s">
        <v>53</v>
      </c>
      <c r="B30" s="39"/>
      <c r="C30" s="3"/>
      <c r="D30" s="31">
        <f>SUM(D31:D40)</f>
        <v>50</v>
      </c>
      <c r="E30" s="1"/>
      <c r="F30" s="1"/>
      <c r="G30" s="21"/>
      <c r="H30" s="22"/>
    </row>
    <row r="31" spans="1:8" ht="14.4" x14ac:dyDescent="0.3">
      <c r="A31" s="4"/>
      <c r="B31" s="4" t="s">
        <v>54</v>
      </c>
      <c r="C31" s="3"/>
      <c r="D31" s="3">
        <f>SUM(C32:C38)</f>
        <v>25</v>
      </c>
      <c r="E31" s="1"/>
      <c r="F31" s="1"/>
      <c r="G31" s="21"/>
      <c r="H31" s="22"/>
    </row>
    <row r="32" spans="1:8" x14ac:dyDescent="0.3">
      <c r="A32" s="1" t="s">
        <v>72</v>
      </c>
      <c r="B32" s="5" t="s">
        <v>73</v>
      </c>
      <c r="C32" s="3">
        <v>3</v>
      </c>
      <c r="D32" s="3"/>
      <c r="E32" s="1"/>
      <c r="F32" s="1"/>
      <c r="G32" s="21"/>
      <c r="H32" s="22"/>
    </row>
    <row r="33" spans="1:8" ht="14.4" x14ac:dyDescent="0.3">
      <c r="A33" s="24" t="s">
        <v>103</v>
      </c>
      <c r="B33" s="16" t="s">
        <v>104</v>
      </c>
      <c r="C33" s="25">
        <v>2</v>
      </c>
      <c r="D33" s="3"/>
      <c r="E33" s="1" t="s">
        <v>10</v>
      </c>
      <c r="F33" s="1"/>
      <c r="G33" s="21"/>
      <c r="H33" s="22"/>
    </row>
    <row r="34" spans="1:8" ht="14.4" x14ac:dyDescent="0.3">
      <c r="A34" s="24" t="s">
        <v>55</v>
      </c>
      <c r="B34" s="16" t="s">
        <v>56</v>
      </c>
      <c r="C34" s="25">
        <v>5</v>
      </c>
      <c r="D34" s="3"/>
      <c r="E34" s="1" t="s">
        <v>10</v>
      </c>
      <c r="F34" s="1"/>
      <c r="G34" s="21"/>
      <c r="H34" s="22"/>
    </row>
    <row r="35" spans="1:8" ht="14.4" customHeight="1" x14ac:dyDescent="0.3">
      <c r="A35" s="24" t="s">
        <v>57</v>
      </c>
      <c r="B35" s="16" t="s">
        <v>58</v>
      </c>
      <c r="C35" s="25">
        <v>5</v>
      </c>
      <c r="D35" s="3"/>
      <c r="E35" s="1" t="s">
        <v>10</v>
      </c>
      <c r="F35" s="1"/>
      <c r="G35" s="21"/>
      <c r="H35" s="22"/>
    </row>
    <row r="36" spans="1:8" ht="14.4" x14ac:dyDescent="0.3">
      <c r="A36" s="24" t="s">
        <v>59</v>
      </c>
      <c r="B36" s="16" t="s">
        <v>60</v>
      </c>
      <c r="C36" s="25">
        <v>5</v>
      </c>
      <c r="D36" s="3"/>
      <c r="E36" s="1" t="s">
        <v>10</v>
      </c>
      <c r="F36" s="1"/>
      <c r="G36" s="21"/>
      <c r="H36" s="22"/>
    </row>
    <row r="37" spans="1:8" x14ac:dyDescent="0.3">
      <c r="A37" s="26" t="s">
        <v>61</v>
      </c>
      <c r="B37" s="27" t="s">
        <v>62</v>
      </c>
      <c r="C37" s="28">
        <v>3</v>
      </c>
      <c r="D37" s="32"/>
      <c r="E37" s="33" t="s">
        <v>10</v>
      </c>
      <c r="F37" s="33"/>
      <c r="G37" s="21"/>
      <c r="H37" s="22"/>
    </row>
    <row r="38" spans="1:8" x14ac:dyDescent="0.3">
      <c r="A38" s="24" t="s">
        <v>116</v>
      </c>
      <c r="B38" s="16" t="s">
        <v>115</v>
      </c>
      <c r="C38" s="25">
        <v>2</v>
      </c>
      <c r="D38" s="25"/>
      <c r="E38" s="24" t="s">
        <v>10</v>
      </c>
      <c r="F38" s="24"/>
      <c r="G38" s="21"/>
      <c r="H38" s="22"/>
    </row>
    <row r="39" spans="1:8" x14ac:dyDescent="0.3">
      <c r="A39" s="4"/>
      <c r="B39" s="4" t="s">
        <v>63</v>
      </c>
      <c r="C39" s="3"/>
      <c r="D39" s="3">
        <f>SUM(C40:C45)</f>
        <v>25</v>
      </c>
      <c r="E39" s="1"/>
      <c r="F39" s="1"/>
      <c r="G39" s="21"/>
      <c r="H39" s="22"/>
    </row>
    <row r="40" spans="1:8" x14ac:dyDescent="0.3">
      <c r="A40" s="1" t="s">
        <v>64</v>
      </c>
      <c r="B40" s="6" t="s">
        <v>65</v>
      </c>
      <c r="C40" s="3">
        <v>4</v>
      </c>
      <c r="D40" s="3"/>
      <c r="E40" s="1" t="s">
        <v>10</v>
      </c>
      <c r="F40" s="1"/>
      <c r="G40" s="21"/>
      <c r="H40" s="22"/>
    </row>
    <row r="41" spans="1:8" x14ac:dyDescent="0.3">
      <c r="A41" s="1" t="s">
        <v>66</v>
      </c>
      <c r="B41" s="5" t="s">
        <v>67</v>
      </c>
      <c r="C41" s="3">
        <v>4</v>
      </c>
      <c r="D41" s="3"/>
      <c r="E41" s="1" t="s">
        <v>10</v>
      </c>
      <c r="F41" s="1"/>
      <c r="G41" s="21"/>
      <c r="H41" s="22"/>
    </row>
    <row r="42" spans="1:8" x14ac:dyDescent="0.3">
      <c r="A42" s="1" t="s">
        <v>68</v>
      </c>
      <c r="B42" s="5" t="s">
        <v>69</v>
      </c>
      <c r="C42" s="3">
        <v>5</v>
      </c>
      <c r="D42" s="3"/>
      <c r="E42" s="1" t="s">
        <v>10</v>
      </c>
      <c r="F42" s="1"/>
      <c r="G42" s="21"/>
      <c r="H42" s="22"/>
    </row>
    <row r="43" spans="1:8" x14ac:dyDescent="0.3">
      <c r="A43" s="1" t="s">
        <v>70</v>
      </c>
      <c r="B43" s="5" t="s">
        <v>71</v>
      </c>
      <c r="C43" s="3">
        <v>5</v>
      </c>
      <c r="D43" s="3"/>
      <c r="E43" s="1" t="s">
        <v>10</v>
      </c>
      <c r="F43" s="1"/>
      <c r="G43" s="21"/>
      <c r="H43" s="22"/>
    </row>
    <row r="44" spans="1:8" x14ac:dyDescent="0.3">
      <c r="A44" s="1" t="s">
        <v>118</v>
      </c>
      <c r="B44" s="5" t="s">
        <v>117</v>
      </c>
      <c r="C44" s="3">
        <v>4</v>
      </c>
      <c r="D44" s="3"/>
      <c r="E44" s="1" t="s">
        <v>10</v>
      </c>
      <c r="F44" s="1"/>
      <c r="G44" s="21"/>
      <c r="H44" s="22"/>
    </row>
    <row r="45" spans="1:8" x14ac:dyDescent="0.3">
      <c r="A45" s="34" t="s">
        <v>120</v>
      </c>
      <c r="B45" s="35" t="s">
        <v>119</v>
      </c>
      <c r="C45" s="3">
        <v>3</v>
      </c>
      <c r="D45" s="3"/>
      <c r="E45" s="1"/>
      <c r="F45" s="1"/>
      <c r="G45" s="21"/>
      <c r="H45" s="22"/>
    </row>
    <row r="46" spans="1:8" x14ac:dyDescent="0.3">
      <c r="A46" s="36" t="s">
        <v>74</v>
      </c>
      <c r="B46" s="37"/>
      <c r="C46" s="3"/>
      <c r="D46" s="3">
        <v>60</v>
      </c>
      <c r="E46" s="1"/>
      <c r="F46" s="1"/>
      <c r="G46" s="21"/>
      <c r="H46" s="22"/>
    </row>
    <row r="47" spans="1:8" x14ac:dyDescent="0.3">
      <c r="A47" s="29"/>
      <c r="B47" s="29" t="s">
        <v>105</v>
      </c>
      <c r="C47" s="9"/>
      <c r="D47" s="9">
        <f>SUM(C48:C50)</f>
        <v>15</v>
      </c>
      <c r="E47" s="30"/>
      <c r="F47" s="1"/>
      <c r="G47" s="21"/>
      <c r="H47" s="22"/>
    </row>
    <row r="48" spans="1:8" x14ac:dyDescent="0.3">
      <c r="A48" s="30" t="s">
        <v>106</v>
      </c>
      <c r="B48" s="8" t="s">
        <v>107</v>
      </c>
      <c r="C48" s="9">
        <v>5</v>
      </c>
      <c r="D48" s="9"/>
      <c r="E48" s="1" t="s">
        <v>10</v>
      </c>
      <c r="F48" s="1"/>
      <c r="G48" s="21"/>
      <c r="H48" s="22"/>
    </row>
    <row r="49" spans="1:8" x14ac:dyDescent="0.3">
      <c r="A49" s="26" t="s">
        <v>108</v>
      </c>
      <c r="B49" s="27" t="s">
        <v>109</v>
      </c>
      <c r="C49" s="9">
        <v>5</v>
      </c>
      <c r="D49" s="9"/>
      <c r="E49" s="1" t="s">
        <v>10</v>
      </c>
      <c r="F49" s="1"/>
      <c r="G49" s="21"/>
      <c r="H49" s="22"/>
    </row>
    <row r="50" spans="1:8" x14ac:dyDescent="0.3">
      <c r="A50" s="30" t="s">
        <v>110</v>
      </c>
      <c r="B50" s="8" t="s">
        <v>111</v>
      </c>
      <c r="C50" s="9">
        <v>5</v>
      </c>
      <c r="D50" s="9"/>
      <c r="E50" s="1" t="s">
        <v>10</v>
      </c>
      <c r="F50" s="1"/>
      <c r="G50" s="21"/>
      <c r="H50" s="22"/>
    </row>
    <row r="51" spans="1:8" x14ac:dyDescent="0.3">
      <c r="A51" s="4"/>
      <c r="B51" s="4" t="s">
        <v>121</v>
      </c>
      <c r="C51" s="3"/>
      <c r="D51" s="3">
        <f>SUM(C52:C54)</f>
        <v>15</v>
      </c>
      <c r="E51" s="1"/>
      <c r="F51" s="1"/>
      <c r="G51" s="21"/>
      <c r="H51" s="22"/>
    </row>
    <row r="52" spans="1:8" x14ac:dyDescent="0.3">
      <c r="A52" s="1" t="s">
        <v>125</v>
      </c>
      <c r="B52" s="5" t="s">
        <v>122</v>
      </c>
      <c r="C52" s="3">
        <v>5</v>
      </c>
      <c r="D52" s="3"/>
      <c r="E52" s="1" t="s">
        <v>10</v>
      </c>
      <c r="F52" s="1"/>
      <c r="G52" s="21"/>
      <c r="H52" s="22"/>
    </row>
    <row r="53" spans="1:8" x14ac:dyDescent="0.3">
      <c r="A53" s="1" t="s">
        <v>126</v>
      </c>
      <c r="B53" s="5" t="s">
        <v>123</v>
      </c>
      <c r="C53" s="3">
        <v>5</v>
      </c>
      <c r="D53" s="3"/>
      <c r="E53" s="1" t="s">
        <v>10</v>
      </c>
      <c r="F53" s="1"/>
      <c r="G53" s="21"/>
      <c r="H53" s="22"/>
    </row>
    <row r="54" spans="1:8" ht="15.05" customHeight="1" x14ac:dyDescent="0.3">
      <c r="A54" s="1" t="s">
        <v>127</v>
      </c>
      <c r="B54" s="5" t="s">
        <v>124</v>
      </c>
      <c r="C54" s="3">
        <v>5</v>
      </c>
      <c r="D54" s="3"/>
      <c r="E54" s="1" t="s">
        <v>10</v>
      </c>
      <c r="F54" s="1"/>
      <c r="G54" s="21"/>
      <c r="H54" s="22"/>
    </row>
    <row r="55" spans="1:8" x14ac:dyDescent="0.3">
      <c r="A55" s="4"/>
      <c r="B55" s="4" t="s">
        <v>128</v>
      </c>
      <c r="C55" s="3"/>
      <c r="D55" s="3">
        <f>SUM(C56:C59)</f>
        <v>10</v>
      </c>
      <c r="E55" s="1"/>
      <c r="F55" s="1"/>
      <c r="G55" s="21"/>
      <c r="H55" s="22"/>
    </row>
    <row r="56" spans="1:8" x14ac:dyDescent="0.3">
      <c r="A56" s="1" t="s">
        <v>132</v>
      </c>
      <c r="B56" s="5" t="s">
        <v>129</v>
      </c>
      <c r="C56" s="3">
        <v>3</v>
      </c>
      <c r="D56" s="3"/>
      <c r="E56" s="1" t="s">
        <v>10</v>
      </c>
      <c r="F56" s="1"/>
      <c r="G56" s="21"/>
      <c r="H56" s="22"/>
    </row>
    <row r="57" spans="1:8" x14ac:dyDescent="0.3">
      <c r="A57" s="1" t="s">
        <v>133</v>
      </c>
      <c r="B57" s="5" t="s">
        <v>130</v>
      </c>
      <c r="C57" s="3">
        <v>2</v>
      </c>
      <c r="D57" s="3"/>
      <c r="E57" s="1" t="s">
        <v>10</v>
      </c>
      <c r="F57" s="1"/>
      <c r="G57" s="21"/>
      <c r="H57" s="22"/>
    </row>
    <row r="58" spans="1:8" x14ac:dyDescent="0.3">
      <c r="A58" s="1" t="s">
        <v>134</v>
      </c>
      <c r="B58" s="5" t="s">
        <v>131</v>
      </c>
      <c r="C58" s="3">
        <v>5</v>
      </c>
      <c r="D58" s="3"/>
      <c r="E58" s="1" t="s">
        <v>10</v>
      </c>
      <c r="F58" s="1"/>
      <c r="G58" s="21"/>
      <c r="H58" s="22"/>
    </row>
    <row r="59" spans="1:8" x14ac:dyDescent="0.3">
      <c r="A59" s="4"/>
      <c r="B59" s="4" t="s">
        <v>2</v>
      </c>
      <c r="C59" s="3"/>
      <c r="D59" s="3">
        <f>SUM(C60:C63)</f>
        <v>15</v>
      </c>
      <c r="E59" s="1"/>
      <c r="F59" s="1"/>
      <c r="G59" s="21"/>
      <c r="H59" s="22"/>
    </row>
    <row r="60" spans="1:8" x14ac:dyDescent="0.3">
      <c r="A60" s="1" t="s">
        <v>75</v>
      </c>
      <c r="B60" s="5" t="s">
        <v>76</v>
      </c>
      <c r="C60" s="3">
        <v>3</v>
      </c>
      <c r="D60" s="3"/>
      <c r="E60" s="1" t="s">
        <v>10</v>
      </c>
      <c r="F60" s="30"/>
      <c r="G60" s="21"/>
      <c r="H60" s="22"/>
    </row>
    <row r="61" spans="1:8" x14ac:dyDescent="0.3">
      <c r="A61" s="1" t="s">
        <v>77</v>
      </c>
      <c r="B61" s="5" t="s">
        <v>78</v>
      </c>
      <c r="C61" s="3">
        <v>2</v>
      </c>
      <c r="D61" s="3"/>
      <c r="E61" s="1" t="s">
        <v>10</v>
      </c>
      <c r="F61" s="30"/>
      <c r="G61" s="21"/>
      <c r="H61" s="22"/>
    </row>
    <row r="62" spans="1:8" x14ac:dyDescent="0.3">
      <c r="A62" s="1" t="s">
        <v>79</v>
      </c>
      <c r="B62" s="5" t="s">
        <v>80</v>
      </c>
      <c r="C62" s="3">
        <v>5</v>
      </c>
      <c r="D62" s="3"/>
      <c r="E62" s="1" t="s">
        <v>10</v>
      </c>
      <c r="F62" s="30"/>
      <c r="G62" s="21"/>
      <c r="H62" s="22"/>
    </row>
    <row r="63" spans="1:8" x14ac:dyDescent="0.3">
      <c r="A63" s="1" t="s">
        <v>81</v>
      </c>
      <c r="B63" s="5" t="s">
        <v>82</v>
      </c>
      <c r="C63" s="3">
        <v>5</v>
      </c>
      <c r="D63" s="3"/>
      <c r="E63" s="1" t="s">
        <v>10</v>
      </c>
      <c r="F63" s="30"/>
      <c r="G63" s="21"/>
      <c r="H63" s="22"/>
    </row>
    <row r="64" spans="1:8" x14ac:dyDescent="0.3">
      <c r="A64" s="23"/>
      <c r="B64" s="23" t="s">
        <v>4</v>
      </c>
      <c r="C64" s="3"/>
      <c r="D64" s="3"/>
      <c r="E64" s="1"/>
      <c r="F64" s="1"/>
      <c r="G64" s="21"/>
      <c r="H64" s="22"/>
    </row>
    <row r="65" spans="1:8" x14ac:dyDescent="0.3">
      <c r="A65" s="23"/>
      <c r="B65" s="23" t="s">
        <v>83</v>
      </c>
      <c r="C65" s="3"/>
      <c r="D65" s="3"/>
      <c r="E65" s="1"/>
      <c r="F65" s="1"/>
      <c r="G65" s="21"/>
      <c r="H65" s="22"/>
    </row>
    <row r="66" spans="1:8" x14ac:dyDescent="0.3">
      <c r="A66" s="36" t="s">
        <v>84</v>
      </c>
      <c r="B66" s="37"/>
      <c r="C66" s="3"/>
      <c r="D66" s="3">
        <v>15</v>
      </c>
      <c r="E66" s="1"/>
      <c r="F66" s="1"/>
      <c r="G66" s="21"/>
      <c r="H66" s="22"/>
    </row>
    <row r="67" spans="1:8" x14ac:dyDescent="0.3">
      <c r="A67" s="36" t="s">
        <v>85</v>
      </c>
      <c r="B67" s="37"/>
      <c r="C67" s="3"/>
      <c r="D67" s="3">
        <v>30</v>
      </c>
      <c r="E67" s="1"/>
      <c r="F67" s="1"/>
      <c r="G67" s="21"/>
      <c r="H67" s="22"/>
    </row>
    <row r="68" spans="1:8" x14ac:dyDescent="0.3">
      <c r="A68" s="36" t="s">
        <v>86</v>
      </c>
      <c r="B68" s="37"/>
      <c r="C68" s="3"/>
      <c r="D68" s="3">
        <v>15</v>
      </c>
      <c r="E68" s="1"/>
      <c r="F68" s="1"/>
      <c r="G68" s="21"/>
      <c r="H68" s="22"/>
    </row>
    <row r="69" spans="1:8" x14ac:dyDescent="0.3">
      <c r="A69" s="1" t="s">
        <v>87</v>
      </c>
      <c r="B69" s="5" t="s">
        <v>88</v>
      </c>
      <c r="C69" s="3">
        <v>2</v>
      </c>
      <c r="D69" s="3">
        <v>2</v>
      </c>
      <c r="E69" s="1" t="s">
        <v>10</v>
      </c>
      <c r="F69" s="1"/>
      <c r="G69" s="21"/>
      <c r="H69" s="22"/>
    </row>
    <row r="70" spans="1:8" ht="14.4" customHeight="1" x14ac:dyDescent="0.3">
      <c r="A70" s="1" t="s">
        <v>3</v>
      </c>
      <c r="B70" s="7" t="s">
        <v>89</v>
      </c>
      <c r="C70" s="3"/>
      <c r="D70" s="3"/>
      <c r="E70" s="1"/>
      <c r="F70" s="1"/>
      <c r="G70" s="21"/>
      <c r="H70" s="22"/>
    </row>
    <row r="71" spans="1:8" x14ac:dyDescent="0.3">
      <c r="A71" s="1" t="s">
        <v>90</v>
      </c>
      <c r="B71" s="5" t="s">
        <v>91</v>
      </c>
      <c r="C71" s="3">
        <v>5</v>
      </c>
      <c r="D71" s="3"/>
      <c r="E71" s="1"/>
      <c r="F71" s="1"/>
      <c r="G71" s="21"/>
      <c r="H71" s="22"/>
    </row>
    <row r="72" spans="1:8" x14ac:dyDescent="0.3">
      <c r="A72" s="1" t="s">
        <v>92</v>
      </c>
      <c r="B72" s="5" t="s">
        <v>93</v>
      </c>
      <c r="C72" s="3">
        <v>5</v>
      </c>
      <c r="D72" s="3"/>
      <c r="E72" s="1"/>
      <c r="F72" s="1"/>
      <c r="G72" s="21"/>
      <c r="H72" s="22"/>
    </row>
    <row r="73" spans="1:8" x14ac:dyDescent="0.3">
      <c r="A73" s="1" t="s">
        <v>94</v>
      </c>
      <c r="B73" s="5" t="s">
        <v>95</v>
      </c>
      <c r="C73" s="3">
        <v>5</v>
      </c>
      <c r="D73" s="3"/>
      <c r="E73" s="1"/>
      <c r="F73" s="1"/>
      <c r="G73" s="21"/>
      <c r="H73" s="22"/>
    </row>
    <row r="74" spans="1:8" x14ac:dyDescent="0.3">
      <c r="A74" s="1" t="s">
        <v>5</v>
      </c>
      <c r="B74" s="5" t="s">
        <v>96</v>
      </c>
      <c r="C74" s="3">
        <v>0.01</v>
      </c>
      <c r="D74" s="3"/>
      <c r="E74" s="1"/>
      <c r="F74" s="1"/>
      <c r="G74" s="21"/>
      <c r="H74" s="22"/>
    </row>
    <row r="75" spans="1:8" x14ac:dyDescent="0.3">
      <c r="A75" s="1"/>
      <c r="B75" s="1"/>
      <c r="C75" s="3"/>
      <c r="D75" s="3"/>
      <c r="E75" s="1"/>
      <c r="F75" s="1"/>
      <c r="G75" s="21"/>
      <c r="H75" s="22"/>
    </row>
  </sheetData>
  <mergeCells count="6">
    <mergeCell ref="A3:B3"/>
    <mergeCell ref="A30:B30"/>
    <mergeCell ref="A46:B46"/>
    <mergeCell ref="A67:B67"/>
    <mergeCell ref="A68:B68"/>
    <mergeCell ref="A66:B66"/>
  </mergeCells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LOGISTICS</vt:lpstr>
      <vt:lpstr>LOGISTICS!Print_Area</vt:lpstr>
    </vt:vector>
  </TitlesOfParts>
  <Manager/>
  <Company>Satakunnan ammattikorkeakoulu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Tempakka Riitta</dc:creator>
  <cp:keywords/>
  <dc:description/>
  <cp:lastModifiedBy>Kandelin Niko</cp:lastModifiedBy>
  <cp:revision/>
  <cp:lastPrinted>2017-03-22T07:52:32Z</cp:lastPrinted>
  <dcterms:created xsi:type="dcterms:W3CDTF">2016-11-17T19:25:08Z</dcterms:created>
  <dcterms:modified xsi:type="dcterms:W3CDTF">2021-03-25T13:13:38Z</dcterms:modified>
  <cp:category/>
  <cp:contentStatus/>
</cp:coreProperties>
</file>